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3д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G6"/>
  <c r="J6"/>
  <c r="I6"/>
  <c r="H6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<sst xmlns="http://schemas.openxmlformats.org/spreadsheetml/2006/main" count="46" uniqueCount="42">
  <si>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</si>
  <si>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</si>
  <si>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</si>
  <si>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</si>
  <si>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</si>
  <si>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</si>
  <si>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</si>
  <si>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</si>
  <si>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</si>
  <si>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</si>
  <si>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</si>
  <si>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</si>
  <si>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</si>
  <si>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</si>
  <si>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</si>
  <si>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</si>
  <si>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</si>
  <si>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</si>
  <si>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</si>
  <si>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</si>
  <si>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</si>
  <si>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</si>
  <si>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</si>
  <si>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</si>
  <si>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</si>
  <si>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</si>
  <si>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</si>
  <si>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</si>
  <si>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Сок фруктовый</t>
  </si>
  <si>
    <t>Хлеб пшеничный/Хлеб ржаной</t>
  </si>
  <si>
    <t>напиток</t>
  </si>
  <si>
    <t>Компот из смеси сухофруктов</t>
  </si>
  <si>
    <t>Суп крестьянский с крупой</t>
  </si>
  <si>
    <t>Рагу из овощей</t>
  </si>
  <si>
    <t>Фрукты свежие по сезону</t>
  </si>
  <si>
    <t>п/п</t>
  </si>
  <si>
    <t>313/255</t>
  </si>
  <si>
    <t>Картофель в молоке/Печень по-строгановски</t>
  </si>
  <si>
    <t>Котлеты рыбные с маслом</t>
  </si>
  <si>
    <t>Молоко для детского питания 2,5% 0,2л т/п</t>
  </si>
  <si>
    <t>овощи огурцы свежие</t>
  </si>
  <si>
    <t>МБОУ СОШ№46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</si>
</sst>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37</v>
      </c>
      <c r="E4" s="15">
        <v>250</v>
      </c>
      <c r="F4" s="25">
        <v>30</v>
      </c>
      <c r="G4" s="15">
        <f>191.6+181.4</f>
        <v>373</v>
      </c>
      <c r="H4" s="15">
        <f>3.6+10.7</f>
        <v>14.299999999999999</v>
      </c>
      <c r="I4" s="15">
        <f>5.3+10.4</f>
        <v>15.7</v>
      </c>
      <c r="J4" s="16">
        <f>20.9+16.2</f>
        <v>37.099999999999994</v>
      </c>
    </row>
    <row r="5" spans="1:10">
      <c r="A5" s="7"/>
      <c r="B5" s="1" t="s">
        <v>12</v>
      </c>
      <c r="C5" s="2">
        <v>349</v>
      </c>
      <c r="D5" s="34" t="s">
        <v>31</v>
      </c>
      <c r="E5" s="17">
        <v>180</v>
      </c>
      <c r="F5" s="26">
        <v>8</v>
      </c>
      <c r="G5" s="17">
        <v>55.74</v>
      </c>
      <c r="H5" s="17">
        <v>0</v>
      </c>
      <c r="I5" s="17">
        <v>0</v>
      </c>
      <c r="J5" s="18">
        <v>13.34</v>
      </c>
    </row>
    <row r="6" spans="1:10">
      <c r="A6" s="7"/>
      <c r="B6" s="1" t="s">
        <v>23</v>
      </c>
      <c r="C6" s="2" t="s">
        <v>35</v>
      </c>
      <c r="D6" s="34" t="s">
        <v>29</v>
      </c>
      <c r="E6" s="17">
        <v>60</v>
      </c>
      <c r="F6" s="26">
        <v>7</v>
      </c>
      <c r="G6" s="17">
        <f>94.7+40.8</f>
        <v>135.5</v>
      </c>
      <c r="H6" s="17">
        <f>3.1+1.3</f>
        <v>4.4000000000000004</v>
      </c>
      <c r="I6" s="17">
        <f>0.3+0.2</f>
        <v>0.5</v>
      </c>
      <c r="J6" s="18">
        <f>20.1+8.5</f>
        <v>28.6</v>
      </c>
    </row>
    <row r="7" spans="1:10">
      <c r="A7" s="7"/>
      <c r="B7" s="2" t="s">
        <v>15</v>
      </c>
      <c r="C7" s="2">
        <v>47</v>
      </c>
      <c r="D7" s="34" t="s">
        <v>40</v>
      </c>
      <c r="E7" s="17">
        <v>60</v>
      </c>
      <c r="F7" s="26">
        <v>16</v>
      </c>
      <c r="G7" s="17">
        <v>52.6</v>
      </c>
      <c r="H7" s="17">
        <v>0.5</v>
      </c>
      <c r="I7" s="17">
        <v>0.1</v>
      </c>
      <c r="J7" s="18">
        <v>1.5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98</v>
      </c>
      <c r="D13" s="34" t="s">
        <v>32</v>
      </c>
      <c r="E13" s="17">
        <v>200</v>
      </c>
      <c r="F13" s="26">
        <v>14</v>
      </c>
      <c r="G13" s="17">
        <v>74.5</v>
      </c>
      <c r="H13" s="17">
        <v>1.4</v>
      </c>
      <c r="I13" s="17">
        <v>4.0999999999999996</v>
      </c>
      <c r="J13" s="18">
        <v>8</v>
      </c>
    </row>
    <row r="14" spans="1:10">
      <c r="A14" s="7"/>
      <c r="B14" s="1" t="s">
        <v>17</v>
      </c>
      <c r="C14" s="2">
        <v>234</v>
      </c>
      <c r="D14" s="34" t="s">
        <v>38</v>
      </c>
      <c r="E14" s="17">
        <v>95</v>
      </c>
      <c r="F14" s="26">
        <v>30</v>
      </c>
      <c r="G14" s="17">
        <v>178.5</v>
      </c>
      <c r="H14" s="17">
        <v>12.1</v>
      </c>
      <c r="I14" s="17">
        <v>8</v>
      </c>
      <c r="J14" s="18">
        <v>13.3</v>
      </c>
    </row>
    <row r="15" spans="1:10">
      <c r="A15" s="7"/>
      <c r="B15" s="1" t="s">
        <v>18</v>
      </c>
      <c r="C15" s="2">
        <v>143</v>
      </c>
      <c r="D15" s="34" t="s">
        <v>33</v>
      </c>
      <c r="E15" s="17">
        <v>150</v>
      </c>
      <c r="F15" s="26">
        <v>20</v>
      </c>
      <c r="G15" s="17">
        <v>163.30000000000001</v>
      </c>
      <c r="H15" s="17">
        <v>2.8</v>
      </c>
      <c r="I15" s="17">
        <v>9.1999999999999993</v>
      </c>
      <c r="J15" s="18">
        <v>15.7</v>
      </c>
    </row>
    <row r="16" spans="1:10">
      <c r="A16" s="7"/>
      <c r="B16" s="1" t="s">
        <v>19</v>
      </c>
      <c r="C16" s="2">
        <v>338</v>
      </c>
      <c r="D16" s="34" t="s">
        <v>34</v>
      </c>
      <c r="E16" s="17">
        <v>120</v>
      </c>
      <c r="F16" s="26">
        <v>12</v>
      </c>
      <c r="G16" s="17">
        <v>56.4</v>
      </c>
      <c r="H16" s="17">
        <v>0.5</v>
      </c>
      <c r="I16" s="17">
        <v>0.5</v>
      </c>
      <c r="J16" s="18">
        <v>11.8</v>
      </c>
    </row>
    <row r="17" spans="1:10">
      <c r="A17" s="7"/>
      <c r="B17" s="1" t="s">
        <v>24</v>
      </c>
      <c r="C17" s="2" t="s">
        <v>35</v>
      </c>
      <c r="D17" s="34" t="s">
        <v>27</v>
      </c>
      <c r="E17" s="17">
        <v>40</v>
      </c>
      <c r="F17" s="26">
        <v>3</v>
      </c>
      <c r="G17" s="17">
        <v>94.73</v>
      </c>
      <c r="H17" s="17">
        <v>3.05</v>
      </c>
      <c r="I17" s="17">
        <v>0.27</v>
      </c>
      <c r="J17" s="18">
        <v>20.07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>
        <v>389</v>
      </c>
      <c r="D19" s="37" t="s">
        <v>28</v>
      </c>
      <c r="E19" s="30">
        <v>200</v>
      </c>
      <c r="F19" s="31">
        <v>13</v>
      </c>
      <c r="G19" s="30">
        <v>136.4</v>
      </c>
      <c r="H19" s="30">
        <v>0.6</v>
      </c>
      <c r="I19" s="30">
        <v>0.4</v>
      </c>
      <c r="J19" s="32">
        <v>31.6</v>
      </c>
    </row>
    <row r="20" spans="1:10" ht="15" thickBot="1">
      <c r="A20" s="8"/>
      <c r="B20" s="29" t="s">
        <v>30</v>
      </c>
      <c r="C20" s="9" t="s">
        <v>35</v>
      </c>
      <c r="D20" s="35" t="s">
        <v>39</v>
      </c>
      <c r="E20" s="19">
        <v>200</v>
      </c>
      <c r="F20" s="27">
        <v>21</v>
      </c>
      <c r="G20" s="19">
        <v>104.8</v>
      </c>
      <c r="H20" s="19">
        <v>5.6</v>
      </c>
      <c r="I20" s="19">
        <v>4.9000000000000004</v>
      </c>
      <c r="J20" s="20">
        <v>9.3000000000000007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2024-04-17T09:27:52Z</dcterms:modified>
</cp:coreProperties>
</file>